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ISTERIO DE AGR. PESCA Y ALIM. - 4271 Anuario estad. 2020-2021\2. Anuario 2020(2019)\+++CAPITULOS  XLS\ENVIADO\AE20-07\"/>
    </mc:Choice>
  </mc:AlternateContent>
  <xr:revisionPtr revIDLastSave="0" documentId="8_{5D98B008-129D-4CCA-8D19-A75CC2EB4BB0}" xr6:coauthVersionLast="47" xr6:coauthVersionMax="47" xr10:uidLastSave="{00000000-0000-0000-0000-000000000000}"/>
  <bookViews>
    <workbookView xWindow="-120" yWindow="-120" windowWidth="20730" windowHeight="11160" xr2:uid="{136CCCAB-50C2-46C2-9F95-55CD426BF9DB}"/>
  </bookViews>
  <sheets>
    <sheet name="7.9.10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'7.9.10.1'!$A$1:$I$99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<sst xmlns="http://schemas.openxmlformats.org/spreadsheetml/2006/main" count="24" uniqueCount="23">
  <si>
    <t>SUPERFICIES Y PRODUCCIONES DE CULTIVOS</t>
  </si>
  <si>
    <t xml:space="preserve">7.9.10.1. FRUTALES DE FRUTO FRESCO NO CÍTRICOS-MELOCOTONERO(1): </t>
  </si>
  <si>
    <t xml:space="preserve">Serie histórica de superficie, árboles diseminados, rendimiento, producción, precio, valor </t>
  </si>
  <si>
    <t>Años</t>
  </si>
  <si>
    <t>Superficie en</t>
  </si>
  <si>
    <t>Árboles diseminados (miles de árboles)</t>
  </si>
  <si>
    <t>Rendimiento</t>
  </si>
  <si>
    <t>Precio medio</t>
  </si>
  <si>
    <t>plantación regular</t>
  </si>
  <si>
    <t>de la superficie</t>
  </si>
  <si>
    <t>Producción</t>
  </si>
  <si>
    <t>percibido por</t>
  </si>
  <si>
    <t>Valor</t>
  </si>
  <si>
    <t>Total</t>
  </si>
  <si>
    <t>En producción</t>
  </si>
  <si>
    <t>en producción</t>
  </si>
  <si>
    <t>(miles de toneladas)</t>
  </si>
  <si>
    <t>los agricultores</t>
  </si>
  <si>
    <t>(miles de euros)</t>
  </si>
  <si>
    <t>(miles de hectáreas)</t>
  </si>
  <si>
    <t>(qm/ha)</t>
  </si>
  <si>
    <t>(euros/100kg)</t>
  </si>
  <si>
    <t>(1) A partir del año 2007 no incluye el nectarino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</si>
</sst>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2">
    <xf numFmtId="0" fontId="0" fillId="0" borderId="0"/>
    <xf numFmtId="164" fontId="1" fillId="0" borderId="0"/>
  </cellStyleXfs>
  <cellXfs count="43">
    <xf numFmtId="0" fontId="0" fillId="0" borderId="0" xfId="0"/>
    <xf numFmtId="164" fontId="2" fillId="0" borderId="0" xfId="1" applyFont="1" applyAlignment="1">
      <alignment horizontal="center"/>
    </xf>
    <xf numFmtId="164" fontId="3" fillId="0" borderId="0" xfId="1" applyFont="1"/>
    <xf numFmtId="164" fontId="4" fillId="2" borderId="0" xfId="1" applyFont="1" applyFill="1" applyAlignment="1">
      <alignment horizontal="center"/>
    </xf>
    <xf numFmtId="164" fontId="5" fillId="0" borderId="0" xfId="1" applyFont="1"/>
    <xf numFmtId="164" fontId="1" fillId="0" borderId="0" xfId="1"/>
    <xf numFmtId="3" fontId="5" fillId="0" borderId="1" xfId="1" applyNumberFormat="1" applyFont="1" applyBorder="1"/>
    <xf numFmtId="3" fontId="5" fillId="0" borderId="1" xfId="1" applyNumberFormat="1" applyFont="1" applyBorder="1" applyAlignment="1">
      <alignment horizontal="center"/>
    </xf>
    <xf numFmtId="164" fontId="1" fillId="3" borderId="2" xfId="1" quotePrefix="1" applyFill="1" applyBorder="1" applyAlignment="1">
      <alignment horizontal="center" vertical="center" wrapText="1"/>
    </xf>
    <xf numFmtId="164" fontId="1" fillId="3" borderId="3" xfId="1" quotePrefix="1" applyFill="1" applyBorder="1" applyAlignment="1">
      <alignment horizontal="centerContinuous" vertical="center"/>
    </xf>
    <xf numFmtId="164" fontId="1" fillId="3" borderId="4" xfId="1" applyFill="1" applyBorder="1" applyAlignment="1">
      <alignment horizontal="centerContinuous" vertical="center"/>
    </xf>
    <xf numFmtId="164" fontId="1" fillId="3" borderId="5" xfId="1" applyFill="1" applyBorder="1" applyAlignment="1">
      <alignment horizontal="center" vertical="center" wrapText="1"/>
    </xf>
    <xf numFmtId="164" fontId="1" fillId="3" borderId="5" xfId="1" applyFill="1" applyBorder="1" applyAlignment="1">
      <alignment horizontal="center" vertical="center"/>
    </xf>
    <xf numFmtId="164" fontId="1" fillId="3" borderId="5" xfId="1" applyFill="1" applyBorder="1" applyAlignment="1">
      <alignment vertical="center"/>
    </xf>
    <xf numFmtId="164" fontId="1" fillId="3" borderId="5" xfId="1" quotePrefix="1" applyFill="1" applyBorder="1" applyAlignment="1">
      <alignment horizontal="center" vertical="center"/>
    </xf>
    <xf numFmtId="164" fontId="1" fillId="3" borderId="3" xfId="1" applyFill="1" applyBorder="1" applyAlignment="1">
      <alignment vertical="center"/>
    </xf>
    <xf numFmtId="164" fontId="1" fillId="2" borderId="0" xfId="1" quotePrefix="1" applyFill="1" applyAlignment="1">
      <alignment horizontal="left"/>
    </xf>
    <xf numFmtId="164" fontId="1" fillId="3" borderId="6" xfId="1" quotePrefix="1" applyFill="1" applyBorder="1" applyAlignment="1">
      <alignment horizontal="center" vertical="center" wrapText="1"/>
    </xf>
    <xf numFmtId="164" fontId="1" fillId="3" borderId="7" xfId="1" quotePrefix="1" applyFill="1" applyBorder="1" applyAlignment="1">
      <alignment horizontal="centerContinuous" vertical="center"/>
    </xf>
    <xf numFmtId="164" fontId="1" fillId="3" borderId="8" xfId="1" applyFill="1" applyBorder="1" applyAlignment="1">
      <alignment horizontal="centerContinuous" vertical="center"/>
    </xf>
    <xf numFmtId="164" fontId="1" fillId="3" borderId="9" xfId="1" applyFill="1" applyBorder="1" applyAlignment="1">
      <alignment horizontal="center" vertical="center" wrapText="1"/>
    </xf>
    <xf numFmtId="164" fontId="1" fillId="3" borderId="9" xfId="1" applyFill="1" applyBorder="1" applyAlignment="1">
      <alignment horizontal="center" vertical="center"/>
    </xf>
    <xf numFmtId="164" fontId="1" fillId="3" borderId="9" xfId="1" quotePrefix="1" applyFill="1" applyBorder="1" applyAlignment="1">
      <alignment horizontal="center" vertical="center"/>
    </xf>
    <xf numFmtId="164" fontId="1" fillId="3" borderId="10" xfId="1" quotePrefix="1" applyFill="1" applyBorder="1" applyAlignment="1">
      <alignment horizontal="center" vertical="center"/>
    </xf>
    <xf numFmtId="164" fontId="1" fillId="3" borderId="11" xfId="1" applyFill="1" applyBorder="1" applyAlignment="1">
      <alignment horizontal="center" vertical="center"/>
    </xf>
    <xf numFmtId="164" fontId="1" fillId="3" borderId="12" xfId="1" quotePrefix="1" applyFill="1" applyBorder="1" applyAlignment="1">
      <alignment horizontal="center" vertical="center" wrapText="1"/>
    </xf>
    <xf numFmtId="164" fontId="1" fillId="3" borderId="13" xfId="1" quotePrefix="1" applyFill="1" applyBorder="1" applyAlignment="1">
      <alignment horizontal="center" vertical="center"/>
    </xf>
    <xf numFmtId="164" fontId="1" fillId="3" borderId="13" xfId="1" applyFill="1" applyBorder="1" applyAlignment="1">
      <alignment horizontal="center" vertical="center" wrapText="1"/>
    </xf>
    <xf numFmtId="164" fontId="1" fillId="3" borderId="13" xfId="1" applyFill="1" applyBorder="1" applyAlignment="1">
      <alignment horizontal="center" vertical="center"/>
    </xf>
    <xf numFmtId="164" fontId="1" fillId="3" borderId="13" xfId="1" applyFill="1" applyBorder="1" applyAlignment="1">
      <alignment vertical="center"/>
    </xf>
    <xf numFmtId="164" fontId="1" fillId="3" borderId="14" xfId="1" applyFill="1" applyBorder="1" applyAlignment="1">
      <alignment vertical="center"/>
    </xf>
    <xf numFmtId="165" fontId="1" fillId="2" borderId="6" xfId="1" applyNumberFormat="1" applyFill="1" applyBorder="1" applyAlignment="1">
      <alignment horizontal="left"/>
    </xf>
    <xf numFmtId="166" fontId="1" fillId="2" borderId="9" xfId="1" applyNumberFormat="1" applyFill="1" applyBorder="1" applyAlignment="1">
      <alignment horizontal="right" indent="1"/>
    </xf>
    <xf numFmtId="37" fontId="1" fillId="2" borderId="9" xfId="1" applyNumberFormat="1" applyFill="1" applyBorder="1" applyAlignment="1">
      <alignment horizontal="right" indent="1"/>
    </xf>
    <xf numFmtId="39" fontId="1" fillId="2" borderId="9" xfId="1" applyNumberFormat="1" applyFill="1" applyBorder="1" applyAlignment="1">
      <alignment horizontal="right" indent="1"/>
    </xf>
    <xf numFmtId="37" fontId="1" fillId="2" borderId="10" xfId="1" applyNumberFormat="1" applyFill="1" applyBorder="1" applyAlignment="1">
      <alignment horizontal="right" indent="1"/>
    </xf>
    <xf numFmtId="165" fontId="1" fillId="0" borderId="6" xfId="1" applyNumberFormat="1" applyBorder="1" applyAlignment="1">
      <alignment horizontal="left"/>
    </xf>
    <xf numFmtId="165" fontId="1" fillId="0" borderId="12" xfId="1" applyNumberFormat="1" applyBorder="1" applyAlignment="1">
      <alignment horizontal="left"/>
    </xf>
    <xf numFmtId="166" fontId="1" fillId="2" borderId="13" xfId="1" applyNumberFormat="1" applyFill="1" applyBorder="1" applyAlignment="1">
      <alignment horizontal="right" indent="1"/>
    </xf>
    <xf numFmtId="37" fontId="1" fillId="2" borderId="13" xfId="1" applyNumberFormat="1" applyFill="1" applyBorder="1" applyAlignment="1">
      <alignment horizontal="right" indent="1"/>
    </xf>
    <xf numFmtId="39" fontId="1" fillId="4" borderId="13" xfId="1" applyNumberFormat="1" applyFill="1" applyBorder="1" applyAlignment="1">
      <alignment horizontal="right" indent="1"/>
    </xf>
    <xf numFmtId="37" fontId="1" fillId="4" borderId="14" xfId="1" applyNumberFormat="1" applyFill="1" applyBorder="1" applyAlignment="1">
      <alignment horizontal="right" indent="1"/>
    </xf>
    <xf numFmtId="164" fontId="1" fillId="2" borderId="0" xfId="1" applyFill="1" applyAlignment="1">
      <alignment horizontal="left"/>
    </xf>
  </cellXfs>
  <cellStyles count="2">
    <cellStyle name="Normal" xfId="0" builtinId="0"/>
    <cellStyle name="Normal 2 3" xfId="1" xr:uid="{BD2342DA-B556-4CF9-B7DE-5959C5FC734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total de melocotonero (miles de hectáreas)</a:t>
            </a:r>
          </a:p>
        </c:rich>
      </c:tx>
      <c:layout>
        <c:manualLayout>
          <c:xMode val="edge"/>
          <c:yMode val="edge"/>
          <c:x val="0.26316263888888891"/>
          <c:y val="6.528423127943651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8181856013547579E-2"/>
          <c:y val="0.16312094396642279"/>
          <c:w val="0.9079550492470756"/>
          <c:h val="0.72576999706799705"/>
        </c:manualLayout>
      </c:layout>
      <c:lineChart>
        <c:grouping val="standard"/>
        <c:varyColors val="0"/>
        <c:ser>
          <c:idx val="0"/>
          <c:order val="0"/>
          <c:tx>
            <c:v>superficie melocotonero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'7.9.10.1'!$A$10:$A$20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'7.9.10.1'!$B$10:$B$20</c:f>
              <c:numCache>
                <c:formatCode>#.##00_);\(#.##00\)</c:formatCode>
                <c:ptCount val="11"/>
                <c:pt idx="0">
                  <c:v>49.441000000000003</c:v>
                </c:pt>
                <c:pt idx="1">
                  <c:v>49.844000000000001</c:v>
                </c:pt>
                <c:pt idx="2">
                  <c:v>50.805</c:v>
                </c:pt>
                <c:pt idx="3">
                  <c:v>51.491</c:v>
                </c:pt>
                <c:pt idx="4">
                  <c:v>51.511000000000003</c:v>
                </c:pt>
                <c:pt idx="5">
                  <c:v>51.746000000000002</c:v>
                </c:pt>
                <c:pt idx="6">
                  <c:v>51.457999999999998</c:v>
                </c:pt>
                <c:pt idx="7">
                  <c:v>52.875</c:v>
                </c:pt>
                <c:pt idx="8">
                  <c:v>52.140999999999998</c:v>
                </c:pt>
                <c:pt idx="9">
                  <c:v>49.868000000000002</c:v>
                </c:pt>
                <c:pt idx="10">
                  <c:v>47.707000000000001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F3-41A7-83AA-29EFD4D545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770768"/>
        <c:axId val="636772400"/>
      </c:lineChart>
      <c:catAx>
        <c:axId val="63677076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72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6772400"/>
        <c:scaling>
          <c:orientation val="minMax"/>
          <c:max val="60"/>
          <c:min val="4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70768"/>
        <c:crosses val="autoZero"/>
        <c:crossBetween val="between"/>
        <c:majorUnit val="4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melocotonero (toneladas)</a:t>
            </a:r>
          </a:p>
        </c:rich>
      </c:tx>
      <c:layout>
        <c:manualLayout>
          <c:xMode val="edge"/>
          <c:yMode val="edge"/>
          <c:x val="0.29988384259259265"/>
          <c:y val="6.349635872980666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6309794988610513E-2"/>
          <c:y val="0.17224900503818091"/>
          <c:w val="0.90091116173119956"/>
          <c:h val="0.69378071473711633"/>
        </c:manualLayout>
      </c:layout>
      <c:lineChart>
        <c:grouping val="standard"/>
        <c:varyColors val="0"/>
        <c:ser>
          <c:idx val="0"/>
          <c:order val="0"/>
          <c:tx>
            <c:v>producción melocotonero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'7.9.10.1'!$A$10:$A$20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'7.9.10.1'!$F$10:$F$20</c:f>
              <c:numCache>
                <c:formatCode>#.##00_);\(#.##00\)</c:formatCode>
                <c:ptCount val="11"/>
                <c:pt idx="0">
                  <c:v>796.14499999999998</c:v>
                </c:pt>
                <c:pt idx="1">
                  <c:v>757.34</c:v>
                </c:pt>
                <c:pt idx="2">
                  <c:v>802.39099999999996</c:v>
                </c:pt>
                <c:pt idx="3">
                  <c:v>737.53099999999995</c:v>
                </c:pt>
                <c:pt idx="4">
                  <c:v>820.13900000000001</c:v>
                </c:pt>
                <c:pt idx="5">
                  <c:v>930.86199999999997</c:v>
                </c:pt>
                <c:pt idx="6">
                  <c:v>956.68799999999999</c:v>
                </c:pt>
                <c:pt idx="7">
                  <c:v>902.88400000000001</c:v>
                </c:pt>
                <c:pt idx="8">
                  <c:v>1081.1569999999999</c:v>
                </c:pt>
                <c:pt idx="9">
                  <c:v>903.80899999999997</c:v>
                </c:pt>
                <c:pt idx="10">
                  <c:v>937.16600000000005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59-48E4-9027-082E8FA3E7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772944"/>
        <c:axId val="636774032"/>
      </c:lineChart>
      <c:catAx>
        <c:axId val="63677294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74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6774032"/>
        <c:scaling>
          <c:orientation val="minMax"/>
          <c:min val="6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7294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melocotonero (miles de euros)</a:t>
            </a:r>
          </a:p>
        </c:rich>
      </c:tx>
      <c:layout>
        <c:manualLayout>
          <c:xMode val="edge"/>
          <c:yMode val="edge"/>
          <c:x val="0.30947939814814818"/>
          <c:y val="8.094707928950742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8409094568700391E-2"/>
          <c:y val="0.17164841604101821"/>
          <c:w val="0.89545504231125839"/>
          <c:h val="0.71443105658305806"/>
        </c:manualLayout>
      </c:layout>
      <c:lineChart>
        <c:grouping val="standard"/>
        <c:varyColors val="0"/>
        <c:ser>
          <c:idx val="0"/>
          <c:order val="0"/>
          <c:tx>
            <c:v>valor melocotonero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'7.9.10.1'!$A$10:$A$20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'7.9.10.1'!$H$10:$H$20</c:f>
              <c:numCache>
                <c:formatCode>#,##0_);\(#,##0\)</c:formatCode>
                <c:ptCount val="11"/>
                <c:pt idx="0">
                  <c:v>336769.33499999996</c:v>
                </c:pt>
                <c:pt idx="1">
                  <c:v>374959.03400000004</c:v>
                </c:pt>
                <c:pt idx="2">
                  <c:v>374235.16239999997</c:v>
                </c:pt>
                <c:pt idx="3">
                  <c:v>390522.66450000001</c:v>
                </c:pt>
                <c:pt idx="4">
                  <c:v>505779.72130000003</c:v>
                </c:pt>
                <c:pt idx="5">
                  <c:v>431268.36459999997</c:v>
                </c:pt>
                <c:pt idx="6">
                  <c:v>416638</c:v>
                </c:pt>
                <c:pt idx="7">
                  <c:v>416500</c:v>
                </c:pt>
                <c:pt idx="8">
                  <c:v>406839.37910000002</c:v>
                </c:pt>
                <c:pt idx="9">
                  <c:v>471336.39350000001</c:v>
                </c:pt>
                <c:pt idx="10">
                  <c:v>381426.56200000003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B0-42B0-9820-BFF5D6FD18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808848"/>
        <c:axId val="636801232"/>
      </c:lineChart>
      <c:catAx>
        <c:axId val="63680884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801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6801232"/>
        <c:scaling>
          <c:orientation val="minMax"/>
          <c:min val="3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80884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142874</xdr:colOff>
      <xdr:row>21</xdr:row>
      <xdr:rowOff>47625</xdr:rowOff>
    </xdr:from>
    <xdr:to>
      <xdr:col>7</xdr:col>
      <xdr:colOff>1163874</xdr:colOff>
      <xdr:row>46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B9CE328-7BEF-4AB4-B74F-141788B995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142874</xdr:colOff>
      <xdr:row>47</xdr:row>
      <xdr:rowOff>49213</xdr:rowOff>
    </xdr:from>
    <xdr:to>
      <xdr:col>7</xdr:col>
      <xdr:colOff>1163874</xdr:colOff>
      <xdr:row>71</xdr:row>
      <xdr:rowOff>144463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545EF73-2CAA-4200-AA5D-B80DB5F641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142874</xdr:colOff>
      <xdr:row>73</xdr:row>
      <xdr:rowOff>0</xdr:rowOff>
    </xdr:from>
    <xdr:to>
      <xdr:col>7</xdr:col>
      <xdr:colOff>1163874</xdr:colOff>
      <xdr:row>97</xdr:row>
      <xdr:rowOff>133350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85A7DE4-F56B-49BF-BAEC-702B3383FE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GR 7.13.1.1"/>
      <sheetName val="7.13.1.2"/>
      <sheetName val="GR 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>
        <row r="10">
          <cell r="A10">
            <v>2009</v>
          </cell>
          <cell r="B10">
            <v>49.441000000000003</v>
          </cell>
          <cell r="F10">
            <v>796.14499999999998</v>
          </cell>
          <cell r="H10">
            <v>336769.33499999996</v>
          </cell>
        </row>
        <row r="11">
          <cell r="A11">
            <v>2010</v>
          </cell>
          <cell r="B11">
            <v>49.844000000000001</v>
          </cell>
          <cell r="F11">
            <v>757.34</v>
          </cell>
          <cell r="H11">
            <v>374959.03400000004</v>
          </cell>
        </row>
        <row r="12">
          <cell r="A12">
            <v>2011</v>
          </cell>
          <cell r="B12">
            <v>50.805</v>
          </cell>
          <cell r="F12">
            <v>802.39099999999996</v>
          </cell>
          <cell r="H12">
            <v>374235.16239999997</v>
          </cell>
        </row>
        <row r="13">
          <cell r="A13">
            <v>2012</v>
          </cell>
          <cell r="B13">
            <v>51.491</v>
          </cell>
          <cell r="F13">
            <v>737.53099999999995</v>
          </cell>
          <cell r="H13">
            <v>390522.66450000001</v>
          </cell>
        </row>
        <row r="14">
          <cell r="A14">
            <v>2013</v>
          </cell>
          <cell r="B14">
            <v>51.511000000000003</v>
          </cell>
          <cell r="F14">
            <v>820.13900000000001</v>
          </cell>
          <cell r="H14">
            <v>505779.72130000003</v>
          </cell>
        </row>
        <row r="15">
          <cell r="A15">
            <v>2014</v>
          </cell>
          <cell r="B15">
            <v>51.746000000000002</v>
          </cell>
          <cell r="F15">
            <v>930.86199999999997</v>
          </cell>
          <cell r="H15">
            <v>431268.36459999997</v>
          </cell>
        </row>
        <row r="16">
          <cell r="A16">
            <v>2015</v>
          </cell>
          <cell r="B16">
            <v>51.457999999999998</v>
          </cell>
          <cell r="F16">
            <v>956.68799999999999</v>
          </cell>
          <cell r="H16">
            <v>416638</v>
          </cell>
        </row>
        <row r="17">
          <cell r="A17">
            <v>2016</v>
          </cell>
          <cell r="B17">
            <v>52.875</v>
          </cell>
          <cell r="F17">
            <v>902.88400000000001</v>
          </cell>
          <cell r="H17">
            <v>416500</v>
          </cell>
        </row>
        <row r="18">
          <cell r="A18">
            <v>2017</v>
          </cell>
          <cell r="B18">
            <v>52.140999999999998</v>
          </cell>
          <cell r="F18">
            <v>1081.1569999999999</v>
          </cell>
          <cell r="H18">
            <v>406839.37910000002</v>
          </cell>
        </row>
        <row r="19">
          <cell r="A19">
            <v>2018</v>
          </cell>
          <cell r="B19">
            <v>49.868000000000002</v>
          </cell>
          <cell r="F19">
            <v>903.80899999999997</v>
          </cell>
          <cell r="H19">
            <v>471336.39350000001</v>
          </cell>
        </row>
        <row r="20">
          <cell r="A20">
            <v>2019</v>
          </cell>
          <cell r="B20">
            <v>47.707000000000001</v>
          </cell>
          <cell r="F20">
            <v>937.16600000000005</v>
          </cell>
          <cell r="H20">
            <v>381426.56200000003</v>
          </cell>
        </row>
      </sheetData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4C7C0B-358D-4D8B-864E-85A4D9EDCCD7}">
  <sheetPr codeName="Hoja264">
    <pageSetUpPr fitToPage="1"/>
  </sheetPr>
  <dimension ref="A1:J28"/>
  <sheetViews>
    <sheetView showGridLines="0" tabSelected="1" view="pageBreakPreview" zoomScale="75" zoomScaleNormal="75" zoomScaleSheetLayoutView="75" workbookViewId="0">
      <selection activeCell="F21" sqref="F21"/>
    </sheetView>
  </sheetViews>
  <sheetFormatPr baseColWidth="10" defaultColWidth="11.42578125" defaultRowHeight="12.75" x14ac:dyDescent="0.2"/>
  <cols>
    <col min="1" max="8" width="20.85546875" style="5" customWidth="1"/>
    <col min="9" max="9" width="11.140625" style="5" customWidth="1"/>
    <col min="10" max="10" width="12" style="5" customWidth="1"/>
    <col min="11" max="11" width="29.85546875" style="5" customWidth="1"/>
    <col min="12" max="17" width="15" style="5" customWidth="1"/>
    <col min="18" max="16384" width="11.42578125" style="5"/>
  </cols>
  <sheetData>
    <row r="1" spans="1:10" s="2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3" spans="1:10" ht="15" customHeight="1" x14ac:dyDescent="0.25">
      <c r="A3" s="3" t="s">
        <v>1</v>
      </c>
      <c r="B3" s="3"/>
      <c r="C3" s="3"/>
      <c r="D3" s="3"/>
      <c r="E3" s="3"/>
      <c r="F3" s="3"/>
      <c r="G3" s="3"/>
      <c r="H3" s="3"/>
      <c r="I3" s="4"/>
      <c r="J3" s="4"/>
    </row>
    <row r="4" spans="1:10" ht="15" customHeight="1" x14ac:dyDescent="0.25">
      <c r="A4" s="3" t="s">
        <v>2</v>
      </c>
      <c r="B4" s="3"/>
      <c r="C4" s="3"/>
      <c r="D4" s="3"/>
      <c r="E4" s="3"/>
      <c r="F4" s="3"/>
      <c r="G4" s="3"/>
      <c r="H4" s="3"/>
      <c r="I4" s="4"/>
      <c r="J4" s="4"/>
    </row>
    <row r="5" spans="1:10" ht="14.25" customHeight="1" thickBot="1" x14ac:dyDescent="0.25">
      <c r="A5" s="6"/>
      <c r="B5" s="7"/>
      <c r="C5" s="7"/>
      <c r="D5" s="7"/>
      <c r="E5" s="7"/>
      <c r="F5" s="7"/>
      <c r="G5" s="7"/>
      <c r="H5" s="7"/>
    </row>
    <row r="6" spans="1:10" s="16" customFormat="1" ht="16.5" customHeight="1" x14ac:dyDescent="0.2">
      <c r="A6" s="8" t="s">
        <v>3</v>
      </c>
      <c r="B6" s="9" t="s">
        <v>4</v>
      </c>
      <c r="C6" s="10"/>
      <c r="D6" s="11" t="s">
        <v>5</v>
      </c>
      <c r="E6" s="12" t="s">
        <v>6</v>
      </c>
      <c r="F6" s="13"/>
      <c r="G6" s="14" t="s">
        <v>7</v>
      </c>
      <c r="H6" s="15"/>
    </row>
    <row r="7" spans="1:10" s="16" customFormat="1" x14ac:dyDescent="0.2">
      <c r="A7" s="17"/>
      <c r="B7" s="18" t="s">
        <v>8</v>
      </c>
      <c r="C7" s="19"/>
      <c r="D7" s="20"/>
      <c r="E7" s="21" t="s">
        <v>9</v>
      </c>
      <c r="F7" s="22" t="s">
        <v>10</v>
      </c>
      <c r="G7" s="22" t="s">
        <v>11</v>
      </c>
      <c r="H7" s="23" t="s">
        <v>12</v>
      </c>
    </row>
    <row r="8" spans="1:10" s="16" customFormat="1" ht="18" customHeight="1" x14ac:dyDescent="0.2">
      <c r="A8" s="17"/>
      <c r="B8" s="24" t="s">
        <v>13</v>
      </c>
      <c r="C8" s="24" t="s">
        <v>14</v>
      </c>
      <c r="D8" s="20"/>
      <c r="E8" s="21" t="s">
        <v>15</v>
      </c>
      <c r="F8" s="21" t="s">
        <v>16</v>
      </c>
      <c r="G8" s="22" t="s">
        <v>17</v>
      </c>
      <c r="H8" s="23" t="s">
        <v>18</v>
      </c>
    </row>
    <row r="9" spans="1:10" s="16" customFormat="1" ht="13.5" thickBot="1" x14ac:dyDescent="0.25">
      <c r="A9" s="25"/>
      <c r="B9" s="26" t="s">
        <v>19</v>
      </c>
      <c r="C9" s="26" t="s">
        <v>19</v>
      </c>
      <c r="D9" s="27"/>
      <c r="E9" s="28" t="s">
        <v>20</v>
      </c>
      <c r="F9" s="29"/>
      <c r="G9" s="26" t="s">
        <v>21</v>
      </c>
      <c r="H9" s="30"/>
    </row>
    <row r="10" spans="1:10" s="16" customFormat="1" x14ac:dyDescent="0.2">
      <c r="A10" s="31">
        <v>2009</v>
      </c>
      <c r="B10" s="32">
        <v>49.441000000000003</v>
      </c>
      <c r="C10" s="32">
        <v>44.524000000000001</v>
      </c>
      <c r="D10" s="33">
        <v>735.62599999999998</v>
      </c>
      <c r="E10" s="32">
        <v>178.81255053454316</v>
      </c>
      <c r="F10" s="32">
        <v>796.14499999999998</v>
      </c>
      <c r="G10" s="34">
        <v>42.3</v>
      </c>
      <c r="H10" s="35">
        <v>336769.33499999996</v>
      </c>
    </row>
    <row r="11" spans="1:10" s="16" customFormat="1" x14ac:dyDescent="0.2">
      <c r="A11" s="31">
        <v>2010</v>
      </c>
      <c r="B11" s="32">
        <v>49.844000000000001</v>
      </c>
      <c r="C11" s="32">
        <v>44.514000000000003</v>
      </c>
      <c r="D11" s="33">
        <v>740.40599999999995</v>
      </c>
      <c r="E11" s="32">
        <v>170.13523835197915</v>
      </c>
      <c r="F11" s="32">
        <v>757.34</v>
      </c>
      <c r="G11" s="34">
        <v>49.51</v>
      </c>
      <c r="H11" s="35">
        <v>374959.03400000004</v>
      </c>
    </row>
    <row r="12" spans="1:10" s="16" customFormat="1" x14ac:dyDescent="0.2">
      <c r="A12" s="36">
        <v>2011</v>
      </c>
      <c r="B12" s="32">
        <v>50.805</v>
      </c>
      <c r="C12" s="32">
        <v>44.168999999999997</v>
      </c>
      <c r="D12" s="33">
        <v>714.44100000000003</v>
      </c>
      <c r="E12" s="32">
        <v>181.66383662749894</v>
      </c>
      <c r="F12" s="32">
        <v>802.39099999999996</v>
      </c>
      <c r="G12" s="34">
        <v>46.64</v>
      </c>
      <c r="H12" s="35">
        <v>374235.16239999997</v>
      </c>
    </row>
    <row r="13" spans="1:10" s="16" customFormat="1" x14ac:dyDescent="0.2">
      <c r="A13" s="36">
        <v>2012</v>
      </c>
      <c r="B13" s="32">
        <v>51.491</v>
      </c>
      <c r="C13" s="32">
        <v>44.023000000000003</v>
      </c>
      <c r="D13" s="33">
        <v>692.779</v>
      </c>
      <c r="E13" s="32">
        <v>167.53310769370555</v>
      </c>
      <c r="F13" s="32">
        <v>737.53099999999995</v>
      </c>
      <c r="G13" s="34">
        <v>52.95</v>
      </c>
      <c r="H13" s="35">
        <v>390522.66450000001</v>
      </c>
    </row>
    <row r="14" spans="1:10" s="16" customFormat="1" x14ac:dyDescent="0.2">
      <c r="A14" s="36">
        <v>2013</v>
      </c>
      <c r="B14" s="32">
        <v>51.511000000000003</v>
      </c>
      <c r="C14" s="32">
        <v>43.908000000000001</v>
      </c>
      <c r="D14" s="33">
        <v>684.61199999999997</v>
      </c>
      <c r="E14" s="32">
        <v>186.78577935683703</v>
      </c>
      <c r="F14" s="32">
        <v>820.13900000000001</v>
      </c>
      <c r="G14" s="34">
        <v>61.67</v>
      </c>
      <c r="H14" s="35">
        <v>505779.72130000003</v>
      </c>
    </row>
    <row r="15" spans="1:10" s="16" customFormat="1" x14ac:dyDescent="0.2">
      <c r="A15" s="36">
        <v>2014</v>
      </c>
      <c r="B15" s="32">
        <v>51.746000000000002</v>
      </c>
      <c r="C15" s="32">
        <v>42.88</v>
      </c>
      <c r="D15" s="33">
        <v>664.529</v>
      </c>
      <c r="E15" s="32">
        <v>217.08535447761193</v>
      </c>
      <c r="F15" s="32">
        <v>930.86199999999997</v>
      </c>
      <c r="G15" s="34">
        <v>46.33</v>
      </c>
      <c r="H15" s="35">
        <v>431268.36459999997</v>
      </c>
    </row>
    <row r="16" spans="1:10" s="16" customFormat="1" x14ac:dyDescent="0.2">
      <c r="A16" s="36">
        <v>2015</v>
      </c>
      <c r="B16" s="32">
        <v>51.457999999999998</v>
      </c>
      <c r="C16" s="32">
        <v>45.454999999999998</v>
      </c>
      <c r="D16" s="33">
        <v>662.83299999999997</v>
      </c>
      <c r="E16" s="32">
        <v>210.46925530744693</v>
      </c>
      <c r="F16" s="32">
        <v>956.68799999999999</v>
      </c>
      <c r="G16" s="34">
        <v>43.55</v>
      </c>
      <c r="H16" s="35">
        <v>416638</v>
      </c>
    </row>
    <row r="17" spans="1:8" s="16" customFormat="1" x14ac:dyDescent="0.2">
      <c r="A17" s="36">
        <v>2016</v>
      </c>
      <c r="B17" s="32">
        <v>52.875</v>
      </c>
      <c r="C17" s="32">
        <v>46.747</v>
      </c>
      <c r="D17" s="33">
        <v>659.21699999999998</v>
      </c>
      <c r="E17" s="32">
        <v>193.14266156116972</v>
      </c>
      <c r="F17" s="32">
        <v>902.88400000000001</v>
      </c>
      <c r="G17" s="34">
        <v>46.13</v>
      </c>
      <c r="H17" s="35">
        <v>416500</v>
      </c>
    </row>
    <row r="18" spans="1:8" s="16" customFormat="1" x14ac:dyDescent="0.2">
      <c r="A18" s="36">
        <v>2017</v>
      </c>
      <c r="B18" s="32">
        <v>52.140999999999998</v>
      </c>
      <c r="C18" s="32">
        <v>46.674999999999997</v>
      </c>
      <c r="D18" s="33">
        <v>658.78099999999995</v>
      </c>
      <c r="E18" s="32">
        <v>231.63513658275306</v>
      </c>
      <c r="F18" s="32">
        <v>1081.1569999999999</v>
      </c>
      <c r="G18" s="34">
        <v>37.630000000000003</v>
      </c>
      <c r="H18" s="35">
        <v>406839.37910000002</v>
      </c>
    </row>
    <row r="19" spans="1:8" s="16" customFormat="1" x14ac:dyDescent="0.2">
      <c r="A19" s="36">
        <v>2018</v>
      </c>
      <c r="B19" s="32">
        <v>49.868000000000002</v>
      </c>
      <c r="C19" s="32">
        <v>45.61</v>
      </c>
      <c r="D19" s="33">
        <v>651.44299999999998</v>
      </c>
      <c r="E19" s="32">
        <v>198.1602718702039</v>
      </c>
      <c r="F19" s="32">
        <v>903.80899999999997</v>
      </c>
      <c r="G19" s="34">
        <v>52.15</v>
      </c>
      <c r="H19" s="35">
        <v>471336.39350000001</v>
      </c>
    </row>
    <row r="20" spans="1:8" s="16" customFormat="1" ht="13.5" thickBot="1" x14ac:dyDescent="0.25">
      <c r="A20" s="37">
        <v>2019</v>
      </c>
      <c r="B20" s="38">
        <v>47.707000000000001</v>
      </c>
      <c r="C20" s="38">
        <v>44.264000000000003</v>
      </c>
      <c r="D20" s="39">
        <v>651.154</v>
      </c>
      <c r="E20" s="38">
        <v>211.72194108078799</v>
      </c>
      <c r="F20" s="38">
        <v>937.16600000000005</v>
      </c>
      <c r="G20" s="40">
        <v>40.700000000000003</v>
      </c>
      <c r="H20" s="41">
        <v>381426.56200000003</v>
      </c>
    </row>
    <row r="21" spans="1:8" x14ac:dyDescent="0.2">
      <c r="A21" s="5" t="s">
        <v>22</v>
      </c>
    </row>
    <row r="26" spans="1:8" s="16" customFormat="1" x14ac:dyDescent="0.2">
      <c r="A26" s="5"/>
      <c r="B26" s="5"/>
      <c r="C26" s="5"/>
      <c r="D26" s="5"/>
      <c r="E26" s="42"/>
    </row>
    <row r="28" spans="1:8" s="16" customFormat="1" x14ac:dyDescent="0.2">
      <c r="A28" s="5"/>
      <c r="B28" s="5"/>
      <c r="C28" s="5"/>
      <c r="D28" s="5"/>
    </row>
  </sheetData>
  <mergeCells count="5">
    <mergeCell ref="A1:H1"/>
    <mergeCell ref="A3:H3"/>
    <mergeCell ref="A4:H4"/>
    <mergeCell ref="A6:A9"/>
    <mergeCell ref="D6:D9"/>
  </mergeCells>
  <printOptions horizontalCentered="1" gridLinesSet="0"/>
  <pageMargins left="0.78740157480314965" right="0.78740157480314965" top="0.59055118110236227" bottom="0.98425196850393704" header="0" footer="0"/>
  <pageSetup paperSize="9" scale="4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7.9.10.1</vt:lpstr>
      <vt:lpstr>'7.9.10.1'!Área_de_impresión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2021-09-06T07:19:21Z</dcterms:created>
  <dcterms:modified xsi:type="dcterms:W3CDTF">2021-09-06T07:19:22Z</dcterms:modified>
</cp:coreProperties>
</file>